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Sept 2020 Booklet\"/>
    </mc:Choice>
  </mc:AlternateContent>
  <xr:revisionPtr revIDLastSave="0" documentId="13_ncr:1_{03FE4F57-D706-4E9A-8F2E-64B613F7E26A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1" l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P4" i="1"/>
  <c r="O4" i="1"/>
</calcChain>
</file>

<file path=xl/sharedStrings.xml><?xml version="1.0" encoding="utf-8"?>
<sst xmlns="http://schemas.openxmlformats.org/spreadsheetml/2006/main" count="52" uniqueCount="52">
  <si>
    <t>Sl No.</t>
  </si>
  <si>
    <t>CHRISTIANS No.</t>
  </si>
  <si>
    <t>MUSLIMS Amt.</t>
  </si>
  <si>
    <t>BUDDHISTS Amt.</t>
  </si>
  <si>
    <t>SIKHS No.</t>
  </si>
  <si>
    <t>SIKHS Amt.</t>
  </si>
  <si>
    <t>ZORASTRIANS No.</t>
  </si>
  <si>
    <t>ZORASTRIANS Amt.</t>
  </si>
  <si>
    <t>JAINS No.</t>
  </si>
  <si>
    <t>JAINS Amt.</t>
  </si>
  <si>
    <t>Total</t>
  </si>
  <si>
    <t>District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</si>
  <si>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</si>
  <si>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</si>
  <si>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</si>
  <si>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</si>
  <si>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</si>
  <si>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</si>
  <si>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</si>
  <si>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</si>
  <si>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</si>
  <si>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</si>
  <si>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</si>
  <si>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</si>
  <si>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</si>
  <si>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</si>
  <si>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</si>
  <si>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</si>
  <si>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</si>
  <si>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</si>
  <si>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</si>
  <si>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</si>
  <si>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</si>
  <si>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</si>
  <si>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</si>
  <si>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</si>
  <si>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</si>
  <si>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</si>
  <si>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</si>
  <si>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</si>
  <si>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</si>
  <si>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</si>
  <si>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</si>
  <si>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</si>
  <si>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</si>
  <si>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Tot Minority Disb No.</t>
  </si>
  <si>
    <t>MUSLIMS No.</t>
  </si>
  <si>
    <t>BUDDHISTS No.</t>
  </si>
  <si>
    <t>(Amount in Rs.Lakhs)</t>
  </si>
  <si>
    <t>CHRISTIANS Amt</t>
  </si>
  <si>
    <t>Tot Minority Disb Amt.</t>
  </si>
  <si>
    <t>Districtwise Progress under Loans disbursement to MINORITY COMMUNITIES Report of Assam during the FY2020-2021 as on date 30-09-2020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</si>
</sst>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wrapText="1"/>
    </xf>
    <xf numFmtId="2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7"/>
  <sheetViews>
    <sheetView tabSelected="1" workbookViewId="0">
      <selection activeCell="G10" sqref="G10"/>
    </sheetView>
  </sheetViews>
  <sheetFormatPr defaultColWidth="9.109375" defaultRowHeight="14.4" x14ac:dyDescent="0.3"/>
  <cols>
    <col min="1" max="1" width="5.88671875" style="2" bestFit="1" customWidth="1"/>
    <col min="2" max="2" width="12.33203125" style="2" bestFit="1" customWidth="1"/>
    <col min="3" max="4" width="8.77734375" style="2" bestFit="1" customWidth="1"/>
    <col min="5" max="6" width="9.33203125" style="2" customWidth="1"/>
    <col min="7" max="8" width="8.6640625" style="2" bestFit="1" customWidth="1"/>
    <col min="9" max="9" width="9.33203125" style="2" customWidth="1"/>
    <col min="10" max="10" width="8.21875" style="2" customWidth="1"/>
    <col min="11" max="11" width="10.21875" style="2" customWidth="1"/>
    <col min="12" max="12" width="10.33203125" style="2" bestFit="1" customWidth="1"/>
    <col min="13" max="13" width="9.21875" style="2" bestFit="1" customWidth="1"/>
    <col min="14" max="14" width="8.6640625" style="2" customWidth="1"/>
    <col min="15" max="15" width="9.109375" style="2"/>
    <col min="16" max="16" width="10.109375" style="2" customWidth="1"/>
    <col min="17" max="16384" width="9.109375" style="2"/>
  </cols>
  <sheetData>
    <row r="1" spans="1:16" ht="27.6" customHeight="1" x14ac:dyDescent="0.3">
      <c r="A1" s="1" t="s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 customHeight="1" x14ac:dyDescent="0.3">
      <c r="A2" s="3" t="s">
        <v>48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36" x14ac:dyDescent="0.3">
      <c r="A3" s="4" t="s">
        <v>0</v>
      </c>
      <c r="B3" s="5" t="s">
        <v>11</v>
      </c>
      <c r="C3" s="6" t="s">
        <v>1</v>
      </c>
      <c r="D3" s="6" t="s">
        <v>49</v>
      </c>
      <c r="E3" s="6" t="s">
        <v>46</v>
      </c>
      <c r="F3" s="6" t="s">
        <v>2</v>
      </c>
      <c r="G3" s="6" t="s">
        <v>47</v>
      </c>
      <c r="H3" s="6" t="s">
        <v>3</v>
      </c>
      <c r="I3" s="6" t="s">
        <v>4</v>
      </c>
      <c r="J3" s="6" t="s">
        <v>5</v>
      </c>
      <c r="K3" s="6" t="s">
        <v>6</v>
      </c>
      <c r="L3" s="6" t="s">
        <v>7</v>
      </c>
      <c r="M3" s="6" t="s">
        <v>8</v>
      </c>
      <c r="N3" s="6" t="s">
        <v>9</v>
      </c>
      <c r="O3" s="7" t="s">
        <v>45</v>
      </c>
      <c r="P3" s="7" t="s">
        <v>50</v>
      </c>
    </row>
    <row r="4" spans="1:16" ht="15" customHeight="1" x14ac:dyDescent="0.3">
      <c r="A4" s="8">
        <v>1</v>
      </c>
      <c r="B4" s="9" t="s">
        <v>12</v>
      </c>
      <c r="C4" s="10">
        <v>62</v>
      </c>
      <c r="D4" s="10">
        <v>46.1</v>
      </c>
      <c r="E4" s="10">
        <v>9210</v>
      </c>
      <c r="F4" s="10">
        <v>3480.57</v>
      </c>
      <c r="G4" s="10">
        <v>5</v>
      </c>
      <c r="H4" s="10">
        <v>10.33</v>
      </c>
      <c r="I4" s="10">
        <v>3</v>
      </c>
      <c r="J4" s="10">
        <v>0.95</v>
      </c>
      <c r="K4" s="10">
        <v>0</v>
      </c>
      <c r="L4" s="10">
        <v>0</v>
      </c>
      <c r="M4" s="10">
        <v>8</v>
      </c>
      <c r="N4" s="10">
        <v>6.11</v>
      </c>
      <c r="O4" s="11">
        <f>C4+E4+G4+I4+K4+M4</f>
        <v>9288</v>
      </c>
      <c r="P4" s="12">
        <f>D4+F4+H4+J4+L4+N4</f>
        <v>3544.06</v>
      </c>
    </row>
    <row r="5" spans="1:16" ht="15" customHeight="1" x14ac:dyDescent="0.3">
      <c r="A5" s="8">
        <v>2</v>
      </c>
      <c r="B5" s="9" t="s">
        <v>13</v>
      </c>
      <c r="C5" s="10">
        <v>32</v>
      </c>
      <c r="D5" s="10">
        <v>22.83</v>
      </c>
      <c r="E5" s="10">
        <v>18604</v>
      </c>
      <c r="F5" s="10">
        <v>9816.0300000000007</v>
      </c>
      <c r="G5" s="10">
        <v>29</v>
      </c>
      <c r="H5" s="10">
        <v>6.46</v>
      </c>
      <c r="I5" s="10">
        <v>4</v>
      </c>
      <c r="J5" s="10">
        <v>1.23</v>
      </c>
      <c r="K5" s="10">
        <v>0</v>
      </c>
      <c r="L5" s="10">
        <v>0</v>
      </c>
      <c r="M5" s="10">
        <v>0</v>
      </c>
      <c r="N5" s="10">
        <v>0</v>
      </c>
      <c r="O5" s="11">
        <f t="shared" ref="O5:O37" si="0">C5+E5+G5+I5+K5+M5</f>
        <v>18669</v>
      </c>
      <c r="P5" s="12">
        <f t="shared" ref="P5:P37" si="1">D5+F5+H5+J5+L5+N5</f>
        <v>9846.5499999999993</v>
      </c>
    </row>
    <row r="6" spans="1:16" ht="15" customHeight="1" x14ac:dyDescent="0.3">
      <c r="A6" s="8">
        <v>3</v>
      </c>
      <c r="B6" s="9" t="s">
        <v>14</v>
      </c>
      <c r="C6" s="10">
        <v>137</v>
      </c>
      <c r="D6" s="10">
        <v>120.3</v>
      </c>
      <c r="E6" s="10">
        <v>2845</v>
      </c>
      <c r="F6" s="10">
        <v>1381.06</v>
      </c>
      <c r="G6" s="10">
        <v>8</v>
      </c>
      <c r="H6" s="10">
        <v>3.2</v>
      </c>
      <c r="I6" s="10">
        <v>13</v>
      </c>
      <c r="J6" s="10">
        <v>13.23</v>
      </c>
      <c r="K6" s="10">
        <v>0</v>
      </c>
      <c r="L6" s="10">
        <v>0</v>
      </c>
      <c r="M6" s="10">
        <v>4</v>
      </c>
      <c r="N6" s="10">
        <v>17.54</v>
      </c>
      <c r="O6" s="11">
        <f t="shared" si="0"/>
        <v>3007</v>
      </c>
      <c r="P6" s="12">
        <f t="shared" si="1"/>
        <v>1535.33</v>
      </c>
    </row>
    <row r="7" spans="1:16" ht="15" customHeight="1" x14ac:dyDescent="0.3">
      <c r="A7" s="8">
        <v>4</v>
      </c>
      <c r="B7" s="9" t="s">
        <v>15</v>
      </c>
      <c r="C7" s="10">
        <v>230</v>
      </c>
      <c r="D7" s="10">
        <v>191.25</v>
      </c>
      <c r="E7" s="10">
        <v>7884</v>
      </c>
      <c r="F7" s="10">
        <v>4767.67</v>
      </c>
      <c r="G7" s="10">
        <v>5</v>
      </c>
      <c r="H7" s="10">
        <v>8.75</v>
      </c>
      <c r="I7" s="10">
        <v>8</v>
      </c>
      <c r="J7" s="10">
        <v>10.19</v>
      </c>
      <c r="K7" s="10">
        <v>1</v>
      </c>
      <c r="L7" s="10">
        <v>0.01</v>
      </c>
      <c r="M7" s="10">
        <v>5</v>
      </c>
      <c r="N7" s="10">
        <v>47.44</v>
      </c>
      <c r="O7" s="11">
        <f t="shared" si="0"/>
        <v>8133</v>
      </c>
      <c r="P7" s="12">
        <f t="shared" si="1"/>
        <v>5025.3099999999995</v>
      </c>
    </row>
    <row r="8" spans="1:16" ht="15" customHeight="1" x14ac:dyDescent="0.3">
      <c r="A8" s="8">
        <v>5</v>
      </c>
      <c r="B8" s="9" t="s">
        <v>16</v>
      </c>
      <c r="C8" s="10">
        <v>804</v>
      </c>
      <c r="D8" s="10">
        <v>635.21</v>
      </c>
      <c r="E8" s="10">
        <v>26457</v>
      </c>
      <c r="F8" s="10">
        <v>14810.15</v>
      </c>
      <c r="G8" s="10">
        <v>14</v>
      </c>
      <c r="H8" s="10">
        <v>25.03</v>
      </c>
      <c r="I8" s="10">
        <v>14</v>
      </c>
      <c r="J8" s="10">
        <v>16.829999999999998</v>
      </c>
      <c r="K8" s="10">
        <v>0</v>
      </c>
      <c r="L8" s="10">
        <v>0</v>
      </c>
      <c r="M8" s="10">
        <v>12</v>
      </c>
      <c r="N8" s="10">
        <v>66.010000000000005</v>
      </c>
      <c r="O8" s="11">
        <f t="shared" si="0"/>
        <v>27301</v>
      </c>
      <c r="P8" s="12">
        <f t="shared" si="1"/>
        <v>15553.230000000001</v>
      </c>
    </row>
    <row r="9" spans="1:16" ht="15" customHeight="1" x14ac:dyDescent="0.3">
      <c r="A9" s="8">
        <v>6</v>
      </c>
      <c r="B9" s="9" t="s">
        <v>17</v>
      </c>
      <c r="C9" s="10">
        <v>25</v>
      </c>
      <c r="D9" s="10">
        <v>21.12</v>
      </c>
      <c r="E9" s="10">
        <v>288</v>
      </c>
      <c r="F9" s="10">
        <v>243.73</v>
      </c>
      <c r="G9" s="10">
        <v>19</v>
      </c>
      <c r="H9" s="10">
        <v>13</v>
      </c>
      <c r="I9" s="10">
        <v>1</v>
      </c>
      <c r="J9" s="10">
        <v>0.45</v>
      </c>
      <c r="K9" s="10">
        <v>2</v>
      </c>
      <c r="L9" s="10">
        <v>0.18</v>
      </c>
      <c r="M9" s="10">
        <v>3</v>
      </c>
      <c r="N9" s="10">
        <v>0.9</v>
      </c>
      <c r="O9" s="11">
        <f t="shared" si="0"/>
        <v>338</v>
      </c>
      <c r="P9" s="12">
        <f t="shared" si="1"/>
        <v>279.37999999999994</v>
      </c>
    </row>
    <row r="10" spans="1:16" ht="15" customHeight="1" x14ac:dyDescent="0.3">
      <c r="A10" s="8">
        <v>7</v>
      </c>
      <c r="B10" s="9" t="s">
        <v>18</v>
      </c>
      <c r="C10" s="10">
        <v>607</v>
      </c>
      <c r="D10" s="10">
        <v>139.88999999999999</v>
      </c>
      <c r="E10" s="10">
        <v>2526</v>
      </c>
      <c r="F10" s="10">
        <v>1519.34</v>
      </c>
      <c r="G10" s="10">
        <v>21</v>
      </c>
      <c r="H10" s="10">
        <v>9.8000000000000007</v>
      </c>
      <c r="I10" s="10">
        <v>1</v>
      </c>
      <c r="J10" s="10">
        <v>0</v>
      </c>
      <c r="K10" s="10">
        <v>0</v>
      </c>
      <c r="L10" s="10">
        <v>0</v>
      </c>
      <c r="M10" s="10">
        <v>1</v>
      </c>
      <c r="N10" s="10">
        <v>0.09</v>
      </c>
      <c r="O10" s="11">
        <f t="shared" si="0"/>
        <v>3156</v>
      </c>
      <c r="P10" s="12">
        <f t="shared" si="1"/>
        <v>1669.12</v>
      </c>
    </row>
    <row r="11" spans="1:16" ht="15" customHeight="1" x14ac:dyDescent="0.3">
      <c r="A11" s="8">
        <v>8</v>
      </c>
      <c r="B11" s="9" t="s">
        <v>19</v>
      </c>
      <c r="C11" s="10">
        <v>31</v>
      </c>
      <c r="D11" s="10">
        <v>9.34</v>
      </c>
      <c r="E11" s="10">
        <v>12859</v>
      </c>
      <c r="F11" s="10">
        <v>6412.78</v>
      </c>
      <c r="G11" s="10">
        <v>27</v>
      </c>
      <c r="H11" s="10">
        <v>49.45</v>
      </c>
      <c r="I11" s="10">
        <v>1</v>
      </c>
      <c r="J11" s="10">
        <v>0</v>
      </c>
      <c r="K11" s="10">
        <v>0</v>
      </c>
      <c r="L11" s="10">
        <v>0</v>
      </c>
      <c r="M11" s="10">
        <v>3</v>
      </c>
      <c r="N11" s="10">
        <v>1.4</v>
      </c>
      <c r="O11" s="11">
        <f t="shared" si="0"/>
        <v>12921</v>
      </c>
      <c r="P11" s="12">
        <f t="shared" si="1"/>
        <v>6472.9699999999993</v>
      </c>
    </row>
    <row r="12" spans="1:16" ht="15" customHeight="1" x14ac:dyDescent="0.3">
      <c r="A12" s="8">
        <v>9</v>
      </c>
      <c r="B12" s="9" t="s">
        <v>20</v>
      </c>
      <c r="C12" s="10">
        <v>19</v>
      </c>
      <c r="D12" s="10">
        <v>11.81</v>
      </c>
      <c r="E12" s="10">
        <v>153</v>
      </c>
      <c r="F12" s="10">
        <v>94.07</v>
      </c>
      <c r="G12" s="10">
        <v>6</v>
      </c>
      <c r="H12" s="10">
        <v>6.23</v>
      </c>
      <c r="I12" s="10">
        <v>2</v>
      </c>
      <c r="J12" s="10">
        <v>0.53</v>
      </c>
      <c r="K12" s="10">
        <v>0</v>
      </c>
      <c r="L12" s="10">
        <v>0</v>
      </c>
      <c r="M12" s="10">
        <v>0</v>
      </c>
      <c r="N12" s="10">
        <v>0</v>
      </c>
      <c r="O12" s="11">
        <f t="shared" si="0"/>
        <v>180</v>
      </c>
      <c r="P12" s="12">
        <f t="shared" si="1"/>
        <v>112.64</v>
      </c>
    </row>
    <row r="13" spans="1:16" ht="15" customHeight="1" x14ac:dyDescent="0.3">
      <c r="A13" s="8">
        <v>10</v>
      </c>
      <c r="B13" s="9" t="s">
        <v>21</v>
      </c>
      <c r="C13" s="10">
        <v>82</v>
      </c>
      <c r="D13" s="10">
        <v>35.950000000000003</v>
      </c>
      <c r="E13" s="10">
        <v>28522</v>
      </c>
      <c r="F13" s="10">
        <v>13864.44</v>
      </c>
      <c r="G13" s="10">
        <v>3</v>
      </c>
      <c r="H13" s="10">
        <v>0.85</v>
      </c>
      <c r="I13" s="10">
        <v>3</v>
      </c>
      <c r="J13" s="10">
        <v>0.53</v>
      </c>
      <c r="K13" s="10">
        <v>1</v>
      </c>
      <c r="L13" s="10">
        <v>0.4</v>
      </c>
      <c r="M13" s="10">
        <v>8</v>
      </c>
      <c r="N13" s="10">
        <v>6.54</v>
      </c>
      <c r="O13" s="11">
        <f t="shared" si="0"/>
        <v>28619</v>
      </c>
      <c r="P13" s="12">
        <f t="shared" si="1"/>
        <v>13908.710000000003</v>
      </c>
    </row>
    <row r="14" spans="1:16" ht="15" customHeight="1" x14ac:dyDescent="0.3">
      <c r="A14" s="8">
        <v>11</v>
      </c>
      <c r="B14" s="9" t="s">
        <v>22</v>
      </c>
      <c r="C14" s="10">
        <v>308</v>
      </c>
      <c r="D14" s="10">
        <v>253.35</v>
      </c>
      <c r="E14" s="10">
        <v>2928</v>
      </c>
      <c r="F14" s="10">
        <v>3015.78</v>
      </c>
      <c r="G14" s="10">
        <v>92</v>
      </c>
      <c r="H14" s="10">
        <v>197.06</v>
      </c>
      <c r="I14" s="10">
        <v>97</v>
      </c>
      <c r="J14" s="10">
        <v>113.28</v>
      </c>
      <c r="K14" s="10">
        <v>0</v>
      </c>
      <c r="L14" s="10">
        <v>0</v>
      </c>
      <c r="M14" s="10">
        <v>21</v>
      </c>
      <c r="N14" s="10">
        <v>122.45</v>
      </c>
      <c r="O14" s="11">
        <f t="shared" si="0"/>
        <v>3446</v>
      </c>
      <c r="P14" s="12">
        <f t="shared" si="1"/>
        <v>3701.92</v>
      </c>
    </row>
    <row r="15" spans="1:16" ht="15" customHeight="1" x14ac:dyDescent="0.3">
      <c r="A15" s="8">
        <v>12</v>
      </c>
      <c r="B15" s="9" t="s">
        <v>23</v>
      </c>
      <c r="C15" s="10">
        <v>1638</v>
      </c>
      <c r="D15" s="10">
        <v>1032.8</v>
      </c>
      <c r="E15" s="10">
        <v>133</v>
      </c>
      <c r="F15" s="10">
        <v>119.74</v>
      </c>
      <c r="G15" s="10">
        <v>2</v>
      </c>
      <c r="H15" s="10">
        <v>0.02</v>
      </c>
      <c r="I15" s="10">
        <v>3</v>
      </c>
      <c r="J15" s="10">
        <v>11.75</v>
      </c>
      <c r="K15" s="10">
        <v>0</v>
      </c>
      <c r="L15" s="10">
        <v>0</v>
      </c>
      <c r="M15" s="10">
        <v>0</v>
      </c>
      <c r="N15" s="10">
        <v>0</v>
      </c>
      <c r="O15" s="11">
        <f t="shared" si="0"/>
        <v>1776</v>
      </c>
      <c r="P15" s="12">
        <f t="shared" si="1"/>
        <v>1164.31</v>
      </c>
    </row>
    <row r="16" spans="1:16" ht="15" customHeight="1" x14ac:dyDescent="0.3">
      <c r="A16" s="8">
        <v>13</v>
      </c>
      <c r="B16" s="9" t="s">
        <v>24</v>
      </c>
      <c r="C16" s="10">
        <v>787</v>
      </c>
      <c r="D16" s="10">
        <v>353.22</v>
      </c>
      <c r="E16" s="10">
        <v>8885</v>
      </c>
      <c r="F16" s="10">
        <v>4687.62</v>
      </c>
      <c r="G16" s="10">
        <v>6</v>
      </c>
      <c r="H16" s="10">
        <v>2</v>
      </c>
      <c r="I16" s="10">
        <v>1</v>
      </c>
      <c r="J16" s="10">
        <v>0</v>
      </c>
      <c r="K16" s="10">
        <v>1</v>
      </c>
      <c r="L16" s="10">
        <v>0.64</v>
      </c>
      <c r="M16" s="10">
        <v>2</v>
      </c>
      <c r="N16" s="10">
        <v>22.62</v>
      </c>
      <c r="O16" s="11">
        <f t="shared" si="0"/>
        <v>9682</v>
      </c>
      <c r="P16" s="12">
        <f t="shared" si="1"/>
        <v>5066.1000000000004</v>
      </c>
    </row>
    <row r="17" spans="1:16" ht="15" customHeight="1" x14ac:dyDescent="0.3">
      <c r="A17" s="8">
        <v>14</v>
      </c>
      <c r="B17" s="9" t="s">
        <v>25</v>
      </c>
      <c r="C17" s="10">
        <v>321</v>
      </c>
      <c r="D17" s="10">
        <v>109.91</v>
      </c>
      <c r="E17" s="10">
        <v>3488</v>
      </c>
      <c r="F17" s="10">
        <v>2235.11</v>
      </c>
      <c r="G17" s="10">
        <v>54</v>
      </c>
      <c r="H17" s="10">
        <v>54.45</v>
      </c>
      <c r="I17" s="10">
        <v>14</v>
      </c>
      <c r="J17" s="10">
        <v>9.17</v>
      </c>
      <c r="K17" s="10">
        <v>1</v>
      </c>
      <c r="L17" s="10">
        <v>0.14000000000000001</v>
      </c>
      <c r="M17" s="10">
        <v>4</v>
      </c>
      <c r="N17" s="10">
        <v>37.42</v>
      </c>
      <c r="O17" s="11">
        <f t="shared" si="0"/>
        <v>3882</v>
      </c>
      <c r="P17" s="12">
        <f t="shared" si="1"/>
        <v>2446.1999999999998</v>
      </c>
    </row>
    <row r="18" spans="1:16" ht="15" customHeight="1" x14ac:dyDescent="0.3">
      <c r="A18" s="8">
        <v>15</v>
      </c>
      <c r="B18" s="9" t="s">
        <v>26</v>
      </c>
      <c r="C18" s="10">
        <v>49</v>
      </c>
      <c r="D18" s="10">
        <v>37.270000000000003</v>
      </c>
      <c r="E18" s="10">
        <v>10119</v>
      </c>
      <c r="F18" s="10">
        <v>4021.53</v>
      </c>
      <c r="G18" s="10">
        <v>1</v>
      </c>
      <c r="H18" s="10">
        <v>0.15</v>
      </c>
      <c r="I18" s="10">
        <v>1</v>
      </c>
      <c r="J18" s="10">
        <v>1.5</v>
      </c>
      <c r="K18" s="10">
        <v>0</v>
      </c>
      <c r="L18" s="10">
        <v>0</v>
      </c>
      <c r="M18" s="10">
        <v>0</v>
      </c>
      <c r="N18" s="10">
        <v>0</v>
      </c>
      <c r="O18" s="11">
        <f t="shared" si="0"/>
        <v>10170</v>
      </c>
      <c r="P18" s="12">
        <f t="shared" si="1"/>
        <v>4060.4500000000003</v>
      </c>
    </row>
    <row r="19" spans="1:16" ht="15" customHeight="1" x14ac:dyDescent="0.3">
      <c r="A19" s="8">
        <v>16</v>
      </c>
      <c r="B19" s="9" t="s">
        <v>27</v>
      </c>
      <c r="C19" s="10">
        <v>105</v>
      </c>
      <c r="D19" s="10">
        <v>96.56</v>
      </c>
      <c r="E19" s="10">
        <v>9114</v>
      </c>
      <c r="F19" s="10">
        <v>3390.15</v>
      </c>
      <c r="G19" s="10">
        <v>5</v>
      </c>
      <c r="H19" s="10">
        <v>10.43</v>
      </c>
      <c r="I19" s="10">
        <v>12</v>
      </c>
      <c r="J19" s="10">
        <v>4.1900000000000004</v>
      </c>
      <c r="K19" s="10">
        <v>0</v>
      </c>
      <c r="L19" s="10">
        <v>0</v>
      </c>
      <c r="M19" s="10">
        <v>0</v>
      </c>
      <c r="N19" s="10">
        <v>0</v>
      </c>
      <c r="O19" s="11">
        <f t="shared" si="0"/>
        <v>9236</v>
      </c>
      <c r="P19" s="12">
        <f t="shared" si="1"/>
        <v>3501.33</v>
      </c>
    </row>
    <row r="20" spans="1:16" ht="15" customHeight="1" x14ac:dyDescent="0.3">
      <c r="A20" s="8">
        <v>17</v>
      </c>
      <c r="B20" s="9" t="s">
        <v>28</v>
      </c>
      <c r="C20" s="10">
        <v>232</v>
      </c>
      <c r="D20" s="10">
        <v>151.31</v>
      </c>
      <c r="E20" s="10">
        <v>1970</v>
      </c>
      <c r="F20" s="10">
        <v>1813.88</v>
      </c>
      <c r="G20" s="10">
        <v>80</v>
      </c>
      <c r="H20" s="10">
        <v>127.65</v>
      </c>
      <c r="I20" s="10">
        <v>32</v>
      </c>
      <c r="J20" s="10">
        <v>35.229999999999997</v>
      </c>
      <c r="K20" s="10">
        <v>1</v>
      </c>
      <c r="L20" s="10">
        <v>0</v>
      </c>
      <c r="M20" s="10">
        <v>12</v>
      </c>
      <c r="N20" s="10">
        <v>238.44</v>
      </c>
      <c r="O20" s="11">
        <f t="shared" si="0"/>
        <v>2327</v>
      </c>
      <c r="P20" s="12">
        <f t="shared" si="1"/>
        <v>2366.5100000000002</v>
      </c>
    </row>
    <row r="21" spans="1:16" ht="15" customHeight="1" x14ac:dyDescent="0.3">
      <c r="A21" s="8">
        <v>18</v>
      </c>
      <c r="B21" s="9" t="s">
        <v>29</v>
      </c>
      <c r="C21" s="10">
        <v>234</v>
      </c>
      <c r="D21" s="10">
        <v>179.67</v>
      </c>
      <c r="E21" s="10">
        <v>15127</v>
      </c>
      <c r="F21" s="10">
        <v>7539.03</v>
      </c>
      <c r="G21" s="10">
        <v>33</v>
      </c>
      <c r="H21" s="10">
        <v>14.83</v>
      </c>
      <c r="I21" s="10">
        <v>16</v>
      </c>
      <c r="J21" s="10">
        <v>11.75</v>
      </c>
      <c r="K21" s="10">
        <v>0</v>
      </c>
      <c r="L21" s="10">
        <v>0.02</v>
      </c>
      <c r="M21" s="10">
        <v>9</v>
      </c>
      <c r="N21" s="10">
        <v>47.46</v>
      </c>
      <c r="O21" s="11">
        <f t="shared" si="0"/>
        <v>15419</v>
      </c>
      <c r="P21" s="12">
        <f t="shared" si="1"/>
        <v>7792.76</v>
      </c>
    </row>
    <row r="22" spans="1:16" ht="15" customHeight="1" x14ac:dyDescent="0.3">
      <c r="A22" s="8">
        <v>19</v>
      </c>
      <c r="B22" s="9" t="s">
        <v>30</v>
      </c>
      <c r="C22" s="10">
        <v>820</v>
      </c>
      <c r="D22" s="10">
        <v>1148.56</v>
      </c>
      <c r="E22" s="10">
        <v>11621</v>
      </c>
      <c r="F22" s="10">
        <v>12315.63</v>
      </c>
      <c r="G22" s="10">
        <v>219</v>
      </c>
      <c r="H22" s="10">
        <v>493.17</v>
      </c>
      <c r="I22" s="10">
        <v>94</v>
      </c>
      <c r="J22" s="10">
        <v>3206.25</v>
      </c>
      <c r="K22" s="10">
        <v>0</v>
      </c>
      <c r="L22" s="10">
        <v>0</v>
      </c>
      <c r="M22" s="10">
        <v>59</v>
      </c>
      <c r="N22" s="10">
        <v>888.2</v>
      </c>
      <c r="O22" s="11">
        <f t="shared" si="0"/>
        <v>12813</v>
      </c>
      <c r="P22" s="12">
        <f t="shared" si="1"/>
        <v>18051.810000000001</v>
      </c>
    </row>
    <row r="23" spans="1:16" ht="15" customHeight="1" x14ac:dyDescent="0.3">
      <c r="A23" s="8">
        <v>20</v>
      </c>
      <c r="B23" s="9" t="s">
        <v>31</v>
      </c>
      <c r="C23" s="10">
        <v>849</v>
      </c>
      <c r="D23" s="10">
        <v>687.84</v>
      </c>
      <c r="E23" s="10">
        <v>300</v>
      </c>
      <c r="F23" s="10">
        <v>163.79</v>
      </c>
      <c r="G23" s="10">
        <v>30</v>
      </c>
      <c r="H23" s="10">
        <v>31.71</v>
      </c>
      <c r="I23" s="10">
        <v>3</v>
      </c>
      <c r="J23" s="10">
        <v>0.45</v>
      </c>
      <c r="K23" s="10">
        <v>1</v>
      </c>
      <c r="L23" s="10">
        <v>0.3</v>
      </c>
      <c r="M23" s="10">
        <v>4</v>
      </c>
      <c r="N23" s="10">
        <v>0.13</v>
      </c>
      <c r="O23" s="11">
        <f t="shared" si="0"/>
        <v>1187</v>
      </c>
      <c r="P23" s="12">
        <f t="shared" si="1"/>
        <v>884.22</v>
      </c>
    </row>
    <row r="24" spans="1:16" ht="15" customHeight="1" x14ac:dyDescent="0.3">
      <c r="A24" s="8">
        <v>21</v>
      </c>
      <c r="B24" s="9" t="s">
        <v>32</v>
      </c>
      <c r="C24" s="10">
        <v>201</v>
      </c>
      <c r="D24" s="10">
        <v>82.05</v>
      </c>
      <c r="E24" s="10">
        <v>11036</v>
      </c>
      <c r="F24" s="10">
        <v>5999.56</v>
      </c>
      <c r="G24" s="10">
        <v>6</v>
      </c>
      <c r="H24" s="10">
        <v>10.55</v>
      </c>
      <c r="I24" s="10">
        <v>6</v>
      </c>
      <c r="J24" s="10">
        <v>2.02</v>
      </c>
      <c r="K24" s="10">
        <v>0</v>
      </c>
      <c r="L24" s="10">
        <v>0</v>
      </c>
      <c r="M24" s="10">
        <v>0</v>
      </c>
      <c r="N24" s="10">
        <v>0</v>
      </c>
      <c r="O24" s="11">
        <f t="shared" si="0"/>
        <v>11249</v>
      </c>
      <c r="P24" s="12">
        <f t="shared" si="1"/>
        <v>6094.1800000000012</v>
      </c>
    </row>
    <row r="25" spans="1:16" ht="15" customHeight="1" x14ac:dyDescent="0.3">
      <c r="A25" s="8">
        <v>22</v>
      </c>
      <c r="B25" s="9" t="s">
        <v>33</v>
      </c>
      <c r="C25" s="10">
        <v>727</v>
      </c>
      <c r="D25" s="10">
        <v>531.70000000000005</v>
      </c>
      <c r="E25" s="10">
        <v>6208</v>
      </c>
      <c r="F25" s="10">
        <v>2566.71</v>
      </c>
      <c r="G25" s="10">
        <v>2</v>
      </c>
      <c r="H25" s="10">
        <v>0.5</v>
      </c>
      <c r="I25" s="10">
        <v>2</v>
      </c>
      <c r="J25" s="10">
        <v>2.5499999999999998</v>
      </c>
      <c r="K25" s="10">
        <v>1</v>
      </c>
      <c r="L25" s="10">
        <v>10</v>
      </c>
      <c r="M25" s="10">
        <v>1</v>
      </c>
      <c r="N25" s="10">
        <v>0</v>
      </c>
      <c r="O25" s="11">
        <f t="shared" si="0"/>
        <v>6941</v>
      </c>
      <c r="P25" s="12">
        <f t="shared" si="1"/>
        <v>3111.46</v>
      </c>
    </row>
    <row r="26" spans="1:16" ht="15" customHeight="1" x14ac:dyDescent="0.3">
      <c r="A26" s="8">
        <v>23</v>
      </c>
      <c r="B26" s="9" t="s">
        <v>34</v>
      </c>
      <c r="C26" s="10">
        <v>195</v>
      </c>
      <c r="D26" s="10">
        <v>113.07</v>
      </c>
      <c r="E26" s="10">
        <v>5324</v>
      </c>
      <c r="F26" s="10">
        <v>2827.1</v>
      </c>
      <c r="G26" s="10">
        <v>4</v>
      </c>
      <c r="H26" s="10">
        <v>6.9</v>
      </c>
      <c r="I26" s="10">
        <v>12</v>
      </c>
      <c r="J26" s="10">
        <v>2.85</v>
      </c>
      <c r="K26" s="10">
        <v>3</v>
      </c>
      <c r="L26" s="10">
        <v>0.77</v>
      </c>
      <c r="M26" s="10">
        <v>0</v>
      </c>
      <c r="N26" s="10">
        <v>0</v>
      </c>
      <c r="O26" s="11">
        <f t="shared" si="0"/>
        <v>5538</v>
      </c>
      <c r="P26" s="12">
        <f t="shared" si="1"/>
        <v>2950.69</v>
      </c>
    </row>
    <row r="27" spans="1:16" ht="15" customHeight="1" x14ac:dyDescent="0.3">
      <c r="A27" s="8">
        <v>24</v>
      </c>
      <c r="B27" s="9" t="s">
        <v>35</v>
      </c>
      <c r="C27" s="10">
        <v>6</v>
      </c>
      <c r="D27" s="10">
        <v>0.28999999999999998</v>
      </c>
      <c r="E27" s="10">
        <v>13</v>
      </c>
      <c r="F27" s="10">
        <v>6.14</v>
      </c>
      <c r="G27" s="10">
        <v>2</v>
      </c>
      <c r="H27" s="10">
        <v>1.87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1">
        <f t="shared" si="0"/>
        <v>21</v>
      </c>
      <c r="P27" s="12">
        <f t="shared" si="1"/>
        <v>8.3000000000000007</v>
      </c>
    </row>
    <row r="28" spans="1:16" ht="15" customHeight="1" x14ac:dyDescent="0.3">
      <c r="A28" s="8">
        <v>25</v>
      </c>
      <c r="B28" s="9" t="s">
        <v>36</v>
      </c>
      <c r="C28" s="10">
        <v>21</v>
      </c>
      <c r="D28" s="10">
        <v>21.96</v>
      </c>
      <c r="E28" s="10">
        <v>6785</v>
      </c>
      <c r="F28" s="10">
        <v>3296.63</v>
      </c>
      <c r="G28" s="10">
        <v>7</v>
      </c>
      <c r="H28" s="10">
        <v>24.02</v>
      </c>
      <c r="I28" s="10">
        <v>1</v>
      </c>
      <c r="J28" s="10">
        <v>0</v>
      </c>
      <c r="K28" s="10">
        <v>0</v>
      </c>
      <c r="L28" s="10">
        <v>0</v>
      </c>
      <c r="M28" s="10">
        <v>1</v>
      </c>
      <c r="N28" s="10">
        <v>0.97</v>
      </c>
      <c r="O28" s="11">
        <f t="shared" si="0"/>
        <v>6815</v>
      </c>
      <c r="P28" s="12">
        <f t="shared" si="1"/>
        <v>3343.58</v>
      </c>
    </row>
    <row r="29" spans="1:16" ht="15" customHeight="1" x14ac:dyDescent="0.3">
      <c r="A29" s="8">
        <v>26</v>
      </c>
      <c r="B29" s="9" t="s">
        <v>37</v>
      </c>
      <c r="C29" s="10">
        <v>122</v>
      </c>
      <c r="D29" s="10">
        <v>82.97</v>
      </c>
      <c r="E29" s="10">
        <v>41573</v>
      </c>
      <c r="F29" s="10">
        <v>14630.79</v>
      </c>
      <c r="G29" s="10">
        <v>11</v>
      </c>
      <c r="H29" s="10">
        <v>4.01</v>
      </c>
      <c r="I29" s="10">
        <v>56</v>
      </c>
      <c r="J29" s="10">
        <v>38.18</v>
      </c>
      <c r="K29" s="10">
        <v>2</v>
      </c>
      <c r="L29" s="10">
        <v>0.95</v>
      </c>
      <c r="M29" s="10">
        <v>7</v>
      </c>
      <c r="N29" s="10">
        <v>4.59</v>
      </c>
      <c r="O29" s="11">
        <f t="shared" si="0"/>
        <v>41771</v>
      </c>
      <c r="P29" s="12">
        <f t="shared" si="1"/>
        <v>14761.490000000002</v>
      </c>
    </row>
    <row r="30" spans="1:16" ht="15" customHeight="1" x14ac:dyDescent="0.3">
      <c r="A30" s="8">
        <v>27</v>
      </c>
      <c r="B30" s="9" t="s">
        <v>38</v>
      </c>
      <c r="C30" s="10">
        <v>10</v>
      </c>
      <c r="D30" s="10">
        <v>4.7300000000000004</v>
      </c>
      <c r="E30" s="10">
        <v>6294</v>
      </c>
      <c r="F30" s="10">
        <v>4129.32</v>
      </c>
      <c r="G30" s="10">
        <v>3</v>
      </c>
      <c r="H30" s="10">
        <v>5.81</v>
      </c>
      <c r="I30" s="10">
        <v>5</v>
      </c>
      <c r="J30" s="10">
        <v>5.38</v>
      </c>
      <c r="K30" s="10">
        <v>0</v>
      </c>
      <c r="L30" s="10">
        <v>0</v>
      </c>
      <c r="M30" s="10">
        <v>3</v>
      </c>
      <c r="N30" s="10">
        <v>7.15</v>
      </c>
      <c r="O30" s="11">
        <f t="shared" si="0"/>
        <v>6315</v>
      </c>
      <c r="P30" s="12">
        <f t="shared" si="1"/>
        <v>4152.3899999999994</v>
      </c>
    </row>
    <row r="31" spans="1:16" ht="15" customHeight="1" x14ac:dyDescent="0.3">
      <c r="A31" s="8">
        <v>28</v>
      </c>
      <c r="B31" s="9" t="s">
        <v>39</v>
      </c>
      <c r="C31" s="10">
        <v>95</v>
      </c>
      <c r="D31" s="10">
        <v>52.01</v>
      </c>
      <c r="E31" s="10">
        <v>5025</v>
      </c>
      <c r="F31" s="10">
        <v>3458.5</v>
      </c>
      <c r="G31" s="10">
        <v>41</v>
      </c>
      <c r="H31" s="10">
        <v>38.94</v>
      </c>
      <c r="I31" s="10">
        <v>14</v>
      </c>
      <c r="J31" s="10">
        <v>10.91</v>
      </c>
      <c r="K31" s="10">
        <v>2</v>
      </c>
      <c r="L31" s="10">
        <v>0</v>
      </c>
      <c r="M31" s="10">
        <v>3</v>
      </c>
      <c r="N31" s="10">
        <v>6.2</v>
      </c>
      <c r="O31" s="11">
        <f t="shared" si="0"/>
        <v>5180</v>
      </c>
      <c r="P31" s="12">
        <f t="shared" si="1"/>
        <v>3566.56</v>
      </c>
    </row>
    <row r="32" spans="1:16" ht="15" customHeight="1" x14ac:dyDescent="0.3">
      <c r="A32" s="8">
        <v>29</v>
      </c>
      <c r="B32" s="9" t="s">
        <v>40</v>
      </c>
      <c r="C32" s="10">
        <v>307</v>
      </c>
      <c r="D32" s="10">
        <v>535.83000000000004</v>
      </c>
      <c r="E32" s="10">
        <v>6670</v>
      </c>
      <c r="F32" s="10">
        <v>3899.83</v>
      </c>
      <c r="G32" s="10">
        <v>56</v>
      </c>
      <c r="H32" s="10">
        <v>129.07</v>
      </c>
      <c r="I32" s="10">
        <v>21</v>
      </c>
      <c r="J32" s="10">
        <v>34.56</v>
      </c>
      <c r="K32" s="10">
        <v>0</v>
      </c>
      <c r="L32" s="10">
        <v>0</v>
      </c>
      <c r="M32" s="10">
        <v>2</v>
      </c>
      <c r="N32" s="10">
        <v>2.0699999999999998</v>
      </c>
      <c r="O32" s="11">
        <f t="shared" si="0"/>
        <v>7056</v>
      </c>
      <c r="P32" s="12">
        <f t="shared" si="1"/>
        <v>4601.3599999999997</v>
      </c>
    </row>
    <row r="33" spans="1:16" ht="15" customHeight="1" x14ac:dyDescent="0.3">
      <c r="A33" s="8">
        <v>30</v>
      </c>
      <c r="B33" s="9" t="s">
        <v>41</v>
      </c>
      <c r="C33" s="10">
        <v>0</v>
      </c>
      <c r="D33" s="10">
        <v>0</v>
      </c>
      <c r="E33" s="10">
        <v>1044</v>
      </c>
      <c r="F33" s="10">
        <v>460.16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1">
        <f t="shared" si="0"/>
        <v>1044</v>
      </c>
      <c r="P33" s="12">
        <f t="shared" si="1"/>
        <v>460.16</v>
      </c>
    </row>
    <row r="34" spans="1:16" ht="15" customHeight="1" x14ac:dyDescent="0.3">
      <c r="A34" s="8">
        <v>31</v>
      </c>
      <c r="B34" s="9" t="s">
        <v>42</v>
      </c>
      <c r="C34" s="10">
        <v>397</v>
      </c>
      <c r="D34" s="10">
        <v>646.53</v>
      </c>
      <c r="E34" s="10">
        <v>1492</v>
      </c>
      <c r="F34" s="10">
        <v>1208.07</v>
      </c>
      <c r="G34" s="10">
        <v>145</v>
      </c>
      <c r="H34" s="10">
        <v>138.76</v>
      </c>
      <c r="I34" s="10">
        <v>47</v>
      </c>
      <c r="J34" s="10">
        <v>126.16</v>
      </c>
      <c r="K34" s="10">
        <v>0</v>
      </c>
      <c r="L34" s="10">
        <v>0</v>
      </c>
      <c r="M34" s="10">
        <v>8</v>
      </c>
      <c r="N34" s="10">
        <v>71.06</v>
      </c>
      <c r="O34" s="11">
        <f t="shared" si="0"/>
        <v>2089</v>
      </c>
      <c r="P34" s="12">
        <f t="shared" si="1"/>
        <v>2190.58</v>
      </c>
    </row>
    <row r="35" spans="1:16" ht="15" customHeight="1" x14ac:dyDescent="0.3">
      <c r="A35" s="8">
        <v>32</v>
      </c>
      <c r="B35" s="9" t="s">
        <v>43</v>
      </c>
      <c r="C35" s="10">
        <v>3065</v>
      </c>
      <c r="D35" s="10">
        <v>857.62</v>
      </c>
      <c r="E35" s="10">
        <v>2676</v>
      </c>
      <c r="F35" s="10">
        <v>1455.83</v>
      </c>
      <c r="G35" s="10">
        <v>6</v>
      </c>
      <c r="H35" s="10">
        <v>2.19</v>
      </c>
      <c r="I35" s="10">
        <v>1</v>
      </c>
      <c r="J35" s="10">
        <v>0</v>
      </c>
      <c r="K35" s="10">
        <v>0</v>
      </c>
      <c r="L35" s="10">
        <v>0</v>
      </c>
      <c r="M35" s="10">
        <v>2</v>
      </c>
      <c r="N35" s="10">
        <v>0.57999999999999996</v>
      </c>
      <c r="O35" s="11">
        <f t="shared" si="0"/>
        <v>5750</v>
      </c>
      <c r="P35" s="12">
        <f t="shared" si="1"/>
        <v>2316.2199999999998</v>
      </c>
    </row>
    <row r="36" spans="1:16" ht="15" customHeight="1" x14ac:dyDescent="0.3">
      <c r="A36" s="8">
        <v>33</v>
      </c>
      <c r="B36" s="9" t="s">
        <v>44</v>
      </c>
      <c r="C36" s="10">
        <v>99</v>
      </c>
      <c r="D36" s="10">
        <v>150.32</v>
      </c>
      <c r="E36" s="10">
        <v>32</v>
      </c>
      <c r="F36" s="10">
        <v>16.23</v>
      </c>
      <c r="G36" s="10">
        <v>0</v>
      </c>
      <c r="H36" s="10">
        <v>0</v>
      </c>
      <c r="I36" s="10">
        <v>0</v>
      </c>
      <c r="J36" s="10">
        <v>0</v>
      </c>
      <c r="K36" s="10">
        <v>1</v>
      </c>
      <c r="L36" s="10">
        <v>0.42</v>
      </c>
      <c r="M36" s="10">
        <v>0</v>
      </c>
      <c r="N36" s="10">
        <v>0</v>
      </c>
      <c r="O36" s="11">
        <f t="shared" si="0"/>
        <v>132</v>
      </c>
      <c r="P36" s="12">
        <f t="shared" si="1"/>
        <v>166.96999999999997</v>
      </c>
    </row>
    <row r="37" spans="1:16" s="17" customFormat="1" x14ac:dyDescent="0.3">
      <c r="A37" s="13"/>
      <c r="B37" s="14" t="s">
        <v>10</v>
      </c>
      <c r="C37" s="15">
        <v>12617</v>
      </c>
      <c r="D37" s="15">
        <v>8363.3700000000008</v>
      </c>
      <c r="E37" s="15">
        <v>267205</v>
      </c>
      <c r="F37" s="15">
        <v>139646.97</v>
      </c>
      <c r="G37" s="15">
        <v>942</v>
      </c>
      <c r="H37" s="15">
        <v>1427.19</v>
      </c>
      <c r="I37" s="15">
        <v>488</v>
      </c>
      <c r="J37" s="15">
        <v>3660.12</v>
      </c>
      <c r="K37" s="15">
        <v>17</v>
      </c>
      <c r="L37" s="15">
        <v>13.83</v>
      </c>
      <c r="M37" s="15">
        <v>182</v>
      </c>
      <c r="N37" s="15">
        <v>1595.37</v>
      </c>
      <c r="O37" s="5">
        <f t="shared" si="0"/>
        <v>281451</v>
      </c>
      <c r="P37" s="16">
        <f t="shared" si="1"/>
        <v>154706.84999999998</v>
      </c>
    </row>
  </sheetData>
  <mergeCells count="2">
    <mergeCell ref="A1:P1"/>
    <mergeCell ref="A2:P2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2020-12-28T05:44:30Z</cp:lastPrinted>
  <dcterms:created xsi:type="dcterms:W3CDTF">2020-09-16T01:58:12Z</dcterms:created>
  <dcterms:modified xsi:type="dcterms:W3CDTF">2021-02-18T12:23:03Z</dcterms:modified>
</cp:coreProperties>
</file>